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75" windowWidth="10110" windowHeight="11220"/>
  </bookViews>
  <sheets>
    <sheet name="Zielerreichung_Rentabilitätsopt" sheetId="1" r:id="rId1"/>
  </sheets>
  <calcPr calcId="125725"/>
</workbook>
</file>

<file path=xl/calcChain.xml><?xml version="1.0" encoding="utf-8"?>
<calcChain xmlns="http://schemas.openxmlformats.org/spreadsheetml/2006/main">
  <c r="G5" i="1"/>
  <c r="G4"/>
  <c r="E6"/>
  <c r="D6"/>
  <c r="C6"/>
  <c r="B6"/>
  <c r="F5"/>
  <c r="H5" s="1"/>
  <c r="F4"/>
  <c r="F6" l="1"/>
  <c r="H4"/>
  <c r="G6"/>
  <c r="H8"/>
  <c r="H6" l="1"/>
</calcChain>
</file>

<file path=xl/sharedStrings.xml><?xml version="1.0" encoding="utf-8"?>
<sst xmlns="http://schemas.openxmlformats.org/spreadsheetml/2006/main" count="14" uniqueCount="14">
  <si>
    <t>trifft absolut nicht zu</t>
  </si>
  <si>
    <t>trifft nur zum Teil zu</t>
  </si>
  <si>
    <t>Summe</t>
  </si>
  <si>
    <t>trifft weit-gehend zu</t>
  </si>
  <si>
    <t>trifft voll-ständig zu</t>
  </si>
  <si>
    <t>ge-wichtete Summe *</t>
  </si>
  <si>
    <t>Summe:</t>
  </si>
  <si>
    <t>Zielerreichung Rentabilitätsoptimierung</t>
  </si>
  <si>
    <t>*Gewichtung:</t>
  </si>
  <si>
    <t>* Summe der gewichteten Antworten; Maximalwert= Anzahl der Antworten x höchste Bewertung (3)=</t>
  </si>
  <si>
    <t>Ziel-erreichungs-grad</t>
  </si>
  <si>
    <t>Durch Kennzahl "Auslastung" und  entsprechende Maßnahmen wird geplante Auslastung erreicht</t>
  </si>
  <si>
    <r>
      <t xml:space="preserve"> Erfolgsfaktoren </t>
    </r>
    <r>
      <rPr>
        <sz val="11"/>
        <color theme="1"/>
        <rFont val="Calibri"/>
        <family val="2"/>
        <scheme val="minor"/>
      </rPr>
      <t xml:space="preserve">                     (Fragen Nr. 88, 89)</t>
    </r>
  </si>
  <si>
    <t>Gute Auslastung,aufgrund auslastungsfördernden Maßnahmen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</si>
</sst>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title>
      <c:tx>
        <c:rich>
          <a:bodyPr/>
          <a:lstStyle/>
          <a:p>
            <a:pPr>
              <a:defRPr baseline="0"/>
            </a:pPr>
            <a:r>
              <a:rPr lang="de-DE" sz="1400" baseline="0"/>
              <a:t>Zielerreichungsgrad Rentabilitätsoptimierung</a:t>
            </a:r>
          </a:p>
        </c:rich>
      </c:tx>
      <c:layout>
        <c:manualLayout>
          <c:xMode val="edge"/>
          <c:yMode val="edge"/>
          <c:x val="0.18423524645626199"/>
          <c:y val="4.0305158415394624E-3"/>
        </c:manualLayout>
      </c:layout>
      <c:overlay val="1"/>
    </c:title>
    <c:plotArea>
      <c:layout>
        <c:manualLayout>
          <c:layoutTarget val="inner"/>
          <c:xMode val="edge"/>
          <c:yMode val="edge"/>
          <c:x val="7.9025358050716102E-2"/>
          <c:y val="0.333315792528391"/>
          <c:w val="0.91047595428524186"/>
          <c:h val="0.63004223980601948"/>
        </c:manualLayout>
      </c:layout>
      <c:barChart>
        <c:barDir val="col"/>
        <c:grouping val="clustered"/>
        <c:ser>
          <c:idx val="0"/>
          <c:order val="0"/>
          <c:tx>
            <c:strRef>
              <c:f>Zielerreichung_Rentabilitätsopt!$A$4</c:f>
              <c:strCache>
                <c:ptCount val="1"/>
                <c:pt idx="0">
                  <c:v>Durch Kennzahl "Auslastung" und  entsprechende Maßnahmen wird geplante Auslastung erreicht</c:v>
                </c:pt>
              </c:strCache>
            </c:strRef>
          </c:tx>
          <c:val>
            <c:numRef>
              <c:f>Zielerreichung_Rentabilitätsopt!$H$4</c:f>
              <c:numCache>
                <c:formatCode>0.00%</c:formatCode>
                <c:ptCount val="1"/>
                <c:pt idx="0">
                  <c:v>0.77777777777777779</c:v>
                </c:pt>
              </c:numCache>
            </c:numRef>
          </c:val>
        </c:ser>
        <c:ser>
          <c:idx val="1"/>
          <c:order val="1"/>
          <c:tx>
            <c:strRef>
              <c:f>Zielerreichung_Rentabilitätsopt!$A$5</c:f>
              <c:strCache>
                <c:ptCount val="1"/>
                <c:pt idx="0">
                  <c:v>Gute Auslastung,aufgrund auslastungsfördernden Maßnahmen</c:v>
                </c:pt>
              </c:strCache>
            </c:strRef>
          </c:tx>
          <c:val>
            <c:numRef>
              <c:f>Zielerreichung_Rentabilitätsopt!$H$5</c:f>
              <c:numCache>
                <c:formatCode>0.00%</c:formatCode>
                <c:ptCount val="1"/>
                <c:pt idx="0">
                  <c:v>0.77777777777777779</c:v>
                </c:pt>
              </c:numCache>
            </c:numRef>
          </c:val>
        </c:ser>
        <c:dLbls>
          <c:showVal val="1"/>
        </c:dLbls>
        <c:axId val="84146816"/>
        <c:axId val="84238720"/>
      </c:barChart>
      <c:catAx>
        <c:axId val="84146816"/>
        <c:scaling>
          <c:orientation val="minMax"/>
        </c:scaling>
        <c:delete val="1"/>
        <c:axPos val="b"/>
        <c:tickLblPos val="none"/>
        <c:crossAx val="84238720"/>
        <c:crosses val="autoZero"/>
        <c:auto val="1"/>
        <c:lblAlgn val="ctr"/>
        <c:lblOffset val="100"/>
      </c:catAx>
      <c:valAx>
        <c:axId val="84238720"/>
        <c:scaling>
          <c:orientation val="minMax"/>
          <c:max val="1"/>
        </c:scaling>
        <c:axPos val="l"/>
        <c:majorGridlines/>
        <c:numFmt formatCode="0%" sourceLinked="0"/>
        <c:tickLblPos val="nextTo"/>
        <c:crossAx val="84146816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17507648679367294"/>
          <c:y val="9.536504365525747E-2"/>
          <c:w val="0.77596060492438468"/>
          <c:h val="0.24132948983342689"/>
        </c:manualLayout>
      </c:layout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8740157480314954" l="0.70866141732283661" r="0.70866141732283661" t="0.78740157480314954" header="0.31496062992126139" footer="0.31496062992126139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171451</xdr:rowOff>
    </xdr:from>
    <xdr:to>
      <xdr:col>7</xdr:col>
      <xdr:colOff>704850</xdr:colOff>
      <xdr:row>34</xdr:row>
      <xdr:rowOff>152401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B3" sqref="B3:H3"/>
    </sheetView>
  </sheetViews>
  <sheetFormatPr baseColWidth="10" defaultRowHeight="15"/>
  <cols>
    <col min="1" max="1" width="25.42578125" customWidth="1"/>
    <col min="2" max="2" width="8.28515625" customWidth="1"/>
    <col min="3" max="3" width="8.42578125" customWidth="1"/>
    <col min="4" max="4" width="9.42578125" customWidth="1"/>
    <col min="5" max="5" width="9.140625" customWidth="1"/>
    <col min="6" max="6" width="7.5703125" customWidth="1"/>
    <col min="7" max="7" width="9.140625" customWidth="1"/>
    <col min="8" max="8" width="11.28515625" customWidth="1"/>
    <col min="9" max="9" width="8" customWidth="1"/>
  </cols>
  <sheetData>
    <row r="1" spans="1:8" ht="18.75">
      <c r="A1" s="1" t="s">
        <v>7</v>
      </c>
    </row>
    <row r="2" spans="1:8">
      <c r="A2" s="8" t="s">
        <v>8</v>
      </c>
      <c r="B2" s="5">
        <v>0</v>
      </c>
      <c r="C2" s="5">
        <v>1</v>
      </c>
      <c r="D2" s="5">
        <v>2</v>
      </c>
      <c r="E2" s="5">
        <v>3</v>
      </c>
    </row>
    <row r="3" spans="1:8" ht="55.5" customHeight="1">
      <c r="A3" s="10" t="s">
        <v>12</v>
      </c>
      <c r="B3" s="10" t="s">
        <v>0</v>
      </c>
      <c r="C3" s="10" t="s">
        <v>1</v>
      </c>
      <c r="D3" s="10" t="s">
        <v>3</v>
      </c>
      <c r="E3" s="10" t="s">
        <v>4</v>
      </c>
      <c r="F3" s="2" t="s">
        <v>2</v>
      </c>
      <c r="G3" s="10" t="s">
        <v>5</v>
      </c>
      <c r="H3" s="10" t="s">
        <v>10</v>
      </c>
    </row>
    <row r="4" spans="1:8" ht="69" customHeight="1">
      <c r="A4" s="3" t="s">
        <v>11</v>
      </c>
      <c r="B4" s="4">
        <v>0</v>
      </c>
      <c r="C4" s="4">
        <v>1</v>
      </c>
      <c r="D4" s="4">
        <v>6</v>
      </c>
      <c r="E4" s="4">
        <v>5</v>
      </c>
      <c r="F4" s="4">
        <f>B4+C4+D4+E4</f>
        <v>12</v>
      </c>
      <c r="G4" s="5">
        <f>C4+(D4*2)+(E4*3)</f>
        <v>28</v>
      </c>
      <c r="H4" s="6">
        <f>G4/(F4*3)</f>
        <v>0.77777777777777779</v>
      </c>
    </row>
    <row r="5" spans="1:8" ht="50.25" customHeight="1">
      <c r="A5" s="3" t="s">
        <v>13</v>
      </c>
      <c r="B5" s="4">
        <v>0</v>
      </c>
      <c r="C5" s="4">
        <v>2</v>
      </c>
      <c r="D5" s="4">
        <v>4</v>
      </c>
      <c r="E5" s="4">
        <v>6</v>
      </c>
      <c r="F5" s="4">
        <f>B5+C5+D5+E5</f>
        <v>12</v>
      </c>
      <c r="G5" s="5">
        <f>C5+(D5*2)+(E5*3)</f>
        <v>28</v>
      </c>
      <c r="H5" s="6">
        <f>G5/(F5*3)</f>
        <v>0.77777777777777779</v>
      </c>
    </row>
    <row r="6" spans="1:8">
      <c r="A6" s="2" t="s">
        <v>6</v>
      </c>
      <c r="B6" s="4">
        <f t="shared" ref="B6:G6" si="0">SUM(B4:B5)</f>
        <v>0</v>
      </c>
      <c r="C6" s="4">
        <f t="shared" si="0"/>
        <v>3</v>
      </c>
      <c r="D6" s="4">
        <f t="shared" si="0"/>
        <v>10</v>
      </c>
      <c r="E6" s="4">
        <f t="shared" si="0"/>
        <v>11</v>
      </c>
      <c r="F6" s="4">
        <f t="shared" si="0"/>
        <v>24</v>
      </c>
      <c r="G6" s="4">
        <f t="shared" si="0"/>
        <v>56</v>
      </c>
      <c r="H6" s="7">
        <f>G6/(F6*3)</f>
        <v>0.77777777777777779</v>
      </c>
    </row>
    <row r="7" spans="1:8">
      <c r="A7" s="11"/>
      <c r="B7" s="12"/>
      <c r="C7" s="13"/>
      <c r="D7" s="13"/>
      <c r="E7" s="13"/>
    </row>
    <row r="8" spans="1:8">
      <c r="A8" s="14" t="s">
        <v>9</v>
      </c>
      <c r="B8" s="15"/>
      <c r="C8" s="16"/>
      <c r="D8" s="16"/>
      <c r="E8" s="16"/>
      <c r="F8" s="17"/>
      <c r="G8" s="17"/>
      <c r="H8" s="9">
        <f>F4*3</f>
        <v>36</v>
      </c>
    </row>
  </sheetData>
  <mergeCells count="2">
    <mergeCell ref="A7:E7"/>
    <mergeCell ref="A8:G8"/>
  </mergeCells>
  <pageMargins left="0.78740157480314965" right="0.43307086614173229" top="0.96" bottom="0.98425196850393704" header="0.49" footer="0.48"/>
  <pageSetup paperSize="9" orientation="portrait" r:id="rId1"/>
  <headerFooter>
    <oddHeader>&amp;R&amp;"-,Fett"&amp;14Anhang 2.6</oddHeader>
    <oddFooter>&amp;CSeite 6 von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Zielerreichung_Rentabilitätsopt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Brauchle</dc:creator>
  <cp:lastModifiedBy>Matthias Brauchle</cp:lastModifiedBy>
  <cp:lastPrinted>2011-03-05T11:50:38Z</cp:lastPrinted>
  <dcterms:created xsi:type="dcterms:W3CDTF">2011-02-13T11:23:20Z</dcterms:created>
  <dcterms:modified xsi:type="dcterms:W3CDTF">2011-03-05T11:50:40Z</dcterms:modified>
</cp:coreProperties>
</file>